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activeTab="6"/>
  </bookViews>
  <sheets>
    <sheet name="Попова,16 без плит" sheetId="1" r:id="rId1"/>
    <sheet name="Попова,15 без плит" sheetId="2" r:id="rId2"/>
    <sheet name="Попова,14 без плит" sheetId="3" r:id="rId3"/>
    <sheet name="Попова,13 без плит" sheetId="4" r:id="rId4"/>
    <sheet name="Попова,4 без плит" sheetId="5" r:id="rId5"/>
    <sheet name="Попова,3 газ" sheetId="6" r:id="rId6"/>
    <sheet name="Попова,1 газ" sheetId="7" r:id="rId7"/>
  </sheets>
  <definedNames>
    <definedName name="_xlnm.Print_Area" localSheetId="6">'Попова,1 газ'!$A$1:$D$24</definedName>
    <definedName name="_xlnm.Print_Area" localSheetId="3">'Попова,13 без плит'!$A$1:$D$22</definedName>
    <definedName name="_xlnm.Print_Area" localSheetId="2">'Попова,14 без плит'!$A$1:$D$21</definedName>
    <definedName name="_xlnm.Print_Area" localSheetId="1">'Попова,15 без плит'!$A$1:$D$22</definedName>
    <definedName name="_xlnm.Print_Area" localSheetId="0">'Попова,16 без плит'!$A$1:$D$22</definedName>
    <definedName name="_xlnm.Print_Area" localSheetId="5">'Попова,3 газ'!$A$1:$D$24</definedName>
    <definedName name="_xlnm.Print_Area" localSheetId="4">'Попова,4 без плит'!$A$1:$D$22</definedName>
  </definedNames>
  <calcPr fullCalcOnLoad="1"/>
</workbook>
</file>

<file path=xl/sharedStrings.xml><?xml version="1.0" encoding="utf-8"?>
<sst xmlns="http://schemas.openxmlformats.org/spreadsheetml/2006/main" count="425" uniqueCount="52">
  <si>
    <t>№п/п</t>
  </si>
  <si>
    <t>Наименование статей</t>
  </si>
  <si>
    <t>Ед. изм.</t>
  </si>
  <si>
    <t>руб.</t>
  </si>
  <si>
    <t>Техническое обслуживание электрических сетей.</t>
  </si>
  <si>
    <t>Техническое обслуживание газовых сетей и оборудования.</t>
  </si>
  <si>
    <t>Аварийно-диспечерское обслуживание</t>
  </si>
  <si>
    <t>ООО УЖК "Ресурс"</t>
  </si>
  <si>
    <t xml:space="preserve">Обслуживание конструктивных эл-ов жилых зданий                 </t>
  </si>
  <si>
    <t xml:space="preserve">Обслуживание внутридомового инженерного оборудования                 </t>
  </si>
  <si>
    <t>Дератизация, дезинфекция.</t>
  </si>
  <si>
    <t xml:space="preserve">Услуги по управлению </t>
  </si>
  <si>
    <t>Прочие расходы (услуги банка, пени, штрафы, налоги)</t>
  </si>
  <si>
    <t>Попова,13</t>
  </si>
  <si>
    <t>Попова,14</t>
  </si>
  <si>
    <t>Попова,15</t>
  </si>
  <si>
    <t>Попова,16</t>
  </si>
  <si>
    <t>Текущий ремонт</t>
  </si>
  <si>
    <t>Регистрация по месту проживания</t>
  </si>
  <si>
    <t>Расчетно-кассовое обслуживание</t>
  </si>
  <si>
    <t>Контроль и учет ресурсов (ИПУ)</t>
  </si>
  <si>
    <t>Попова,4</t>
  </si>
  <si>
    <t>Попова,3</t>
  </si>
  <si>
    <t>Попова,1</t>
  </si>
  <si>
    <t>Проверка вениляционных каналов</t>
  </si>
  <si>
    <t>1.1.</t>
  </si>
  <si>
    <t>1.2.</t>
  </si>
  <si>
    <t>Комплексное обслуживание домовладений без мусоропровода</t>
  </si>
  <si>
    <t>Сумма, руб.</t>
  </si>
  <si>
    <t xml:space="preserve">Механизированная уборка придомовой территории </t>
  </si>
  <si>
    <t>Контроль и учет ресурсов (ОДН)</t>
  </si>
  <si>
    <t>Лабораторные исследования воды</t>
  </si>
  <si>
    <t xml:space="preserve">Содержание придомовой территории </t>
  </si>
  <si>
    <t>Доходы</t>
  </si>
  <si>
    <t>Услуги и работы по управлению, содержанию и ремонту общего имущества МКД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</si>
  <si>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</si>
  <si>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</si>
  <si>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</si>
  <si>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</si>
  <si>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</si>
  <si>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</si>
  <si>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</si>
  <si>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</si>
  <si>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</si>
  <si>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</si>
  <si>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</si>
  <si>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</si>
  <si>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</si>
  <si>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</si>
  <si>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</si>
  <si>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</si>
  <si>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План на 1 полугодие 2020 года по содержанию общего имущества жилого дома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</si>
</sst>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 ;\-#,##0\ "/>
    <numFmt numFmtId="189" formatCode="_-* #,##0_р_._-;\-* #,##0_р_._-;_-* &quot;-&quot;??_р_._-;_-@_-"/>
    <numFmt numFmtId="190" formatCode="_-* #,##0.0_р_._-;\-* #,##0.0_р_._-;_-* &quot;-&quot;??_р_._-;_-@_-"/>
    <numFmt numFmtId="191" formatCode="#,##0.0"/>
    <numFmt numFmtId="192" formatCode="#,##0.00_ ;\-#,##0.00\ "/>
    <numFmt numFmtId="193" formatCode="0.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_-* #,##0_р_._-;\-* #,##0_р_._-;_-* \-??_р_._-;_-@_-"/>
    <numFmt numFmtId="201" formatCode="_-* #,##0.00_р_._-;\-* #,##0.00_р_._-;_-* \-??_р_._-;_-@_-"/>
    <numFmt numFmtId="202" formatCode="_-* #,##0.0_р_._-;\-* #,##0.0_р_._-;_-* \-??_р_._-;_-@_-"/>
    <numFmt numFmtId="203" formatCode="_-* #,##0.0000_р_._-;\-* #,##0.0000_р_._-;_-* \-??_р_._-;_-@_-"/>
    <numFmt numFmtId="204" formatCode="#,##0.000"/>
    <numFmt numFmtId="205" formatCode="#,##0.0000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0" fontId="41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1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S22"/>
  <sheetViews>
    <sheetView view="pageBreakPreview" zoomScale="75" zoomScaleSheetLayoutView="75" zoomScalePageLayoutView="0" workbookViewId="0" topLeftCell="A5">
      <selection activeCell="A5" sqref="A5:A22"/>
    </sheetView>
  </sheetViews>
  <sheetFormatPr defaultColWidth="9.140625" defaultRowHeight="12.75"/>
  <cols>
    <col min="1" max="1" width="7.7109375" style="10" customWidth="1"/>
    <col min="2" max="2" width="86.28125" style="10" customWidth="1"/>
    <col min="3" max="3" width="10.7109375" style="10" customWidth="1"/>
    <col min="4" max="4" width="24.421875" style="10" customWidth="1"/>
    <col min="5" max="5" width="12.140625" style="10" customWidth="1"/>
    <col min="6" max="16384" width="9.140625" style="10" customWidth="1"/>
  </cols>
  <sheetData>
    <row r="1" spans="1:4" ht="49.5" customHeight="1">
      <c r="A1" s="34" t="s">
        <v>51</v>
      </c>
      <c r="B1" s="34"/>
      <c r="C1" s="34"/>
      <c r="D1" s="34"/>
    </row>
    <row r="2" spans="1:4" s="5" customFormat="1" ht="16.5" customHeight="1">
      <c r="A2" s="37" t="s">
        <v>16</v>
      </c>
      <c r="B2" s="37"/>
      <c r="C2" s="37"/>
      <c r="D2" s="13" t="s">
        <v>7</v>
      </c>
    </row>
    <row r="3" spans="1:4" s="15" customFormat="1" ht="27.75" customHeight="1">
      <c r="A3" s="35" t="s">
        <v>0</v>
      </c>
      <c r="B3" s="35" t="s">
        <v>1</v>
      </c>
      <c r="C3" s="35" t="s">
        <v>2</v>
      </c>
      <c r="D3" s="35" t="s">
        <v>28</v>
      </c>
    </row>
    <row r="4" spans="1:19" s="15" customFormat="1" ht="41.25" customHeight="1">
      <c r="A4" s="36"/>
      <c r="B4" s="36"/>
      <c r="C4" s="36"/>
      <c r="D4" s="36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4" s="5" customFormat="1" ht="34.5" customHeight="1">
      <c r="A5" s="18">
        <v>1</v>
      </c>
      <c r="B5" s="19" t="s">
        <v>34</v>
      </c>
      <c r="C5" s="20" t="s">
        <v>3</v>
      </c>
      <c r="D5" s="28">
        <v>109545.696</v>
      </c>
    </row>
    <row r="6" spans="1:4" s="4" customFormat="1" ht="24.75" customHeight="1">
      <c r="A6" s="12" t="s">
        <v>25</v>
      </c>
      <c r="B6" s="3" t="s">
        <v>4</v>
      </c>
      <c r="C6" s="3" t="s">
        <v>3</v>
      </c>
      <c r="D6" s="29">
        <v>1716.528</v>
      </c>
    </row>
    <row r="7" spans="1:4" s="5" customFormat="1" ht="24.75" customHeight="1">
      <c r="A7" s="12" t="s">
        <v>26</v>
      </c>
      <c r="B7" s="3" t="s">
        <v>6</v>
      </c>
      <c r="C7" s="3" t="s">
        <v>3</v>
      </c>
      <c r="D7" s="29">
        <v>2535.78</v>
      </c>
    </row>
    <row r="8" spans="1:13" s="5" customFormat="1" ht="24.75" customHeight="1">
      <c r="A8" s="12" t="s">
        <v>35</v>
      </c>
      <c r="B8" s="3" t="s">
        <v>19</v>
      </c>
      <c r="C8" s="3" t="s">
        <v>3</v>
      </c>
      <c r="D8" s="29">
        <v>7074.9892850000015</v>
      </c>
      <c r="E8" s="7"/>
      <c r="M8" s="8"/>
    </row>
    <row r="9" spans="1:4" s="5" customFormat="1" ht="24.75" customHeight="1">
      <c r="A9" s="12" t="s">
        <v>36</v>
      </c>
      <c r="B9" s="3" t="s">
        <v>18</v>
      </c>
      <c r="C9" s="3" t="s">
        <v>3</v>
      </c>
      <c r="D9" s="29">
        <v>1058.82</v>
      </c>
    </row>
    <row r="10" spans="1:4" s="6" customFormat="1" ht="24.75" customHeight="1">
      <c r="A10" s="12" t="s">
        <v>37</v>
      </c>
      <c r="B10" s="3" t="s">
        <v>8</v>
      </c>
      <c r="C10" s="3" t="s">
        <v>3</v>
      </c>
      <c r="D10" s="29">
        <v>5032.548000000001</v>
      </c>
    </row>
    <row r="11" spans="1:4" s="5" customFormat="1" ht="24.75" customHeight="1">
      <c r="A11" s="22" t="s">
        <v>38</v>
      </c>
      <c r="B11" s="3" t="s">
        <v>9</v>
      </c>
      <c r="C11" s="3" t="s">
        <v>3</v>
      </c>
      <c r="D11" s="29">
        <v>12483.840000000002</v>
      </c>
    </row>
    <row r="12" spans="1:5" s="6" customFormat="1" ht="24.75" customHeight="1">
      <c r="A12" s="12" t="s">
        <v>39</v>
      </c>
      <c r="B12" s="3" t="s">
        <v>17</v>
      </c>
      <c r="C12" s="3" t="s">
        <v>3</v>
      </c>
      <c r="D12" s="29">
        <v>40011.76191499999</v>
      </c>
      <c r="E12" s="9">
        <v>0</v>
      </c>
    </row>
    <row r="13" spans="1:4" s="5" customFormat="1" ht="24.75" customHeight="1">
      <c r="A13" s="12" t="s">
        <v>40</v>
      </c>
      <c r="B13" s="3" t="s">
        <v>32</v>
      </c>
      <c r="C13" s="3" t="s">
        <v>3</v>
      </c>
      <c r="D13" s="29">
        <v>13460.76</v>
      </c>
    </row>
    <row r="14" spans="1:4" s="5" customFormat="1" ht="24.75" customHeight="1">
      <c r="A14" s="12" t="s">
        <v>41</v>
      </c>
      <c r="B14" s="3" t="s">
        <v>29</v>
      </c>
      <c r="C14" s="3" t="s">
        <v>3</v>
      </c>
      <c r="D14" s="29">
        <v>290</v>
      </c>
    </row>
    <row r="15" spans="1:4" s="5" customFormat="1" ht="36" customHeight="1">
      <c r="A15" s="22" t="s">
        <v>42</v>
      </c>
      <c r="B15" s="3" t="s">
        <v>27</v>
      </c>
      <c r="C15" s="3" t="s">
        <v>3</v>
      </c>
      <c r="D15" s="29">
        <v>7559.999999999999</v>
      </c>
    </row>
    <row r="16" spans="1:4" s="6" customFormat="1" ht="24.75" customHeight="1">
      <c r="A16" s="12" t="s">
        <v>43</v>
      </c>
      <c r="B16" s="3" t="s">
        <v>10</v>
      </c>
      <c r="C16" s="3" t="s">
        <v>3</v>
      </c>
      <c r="D16" s="29">
        <v>0</v>
      </c>
    </row>
    <row r="17" spans="1:4" s="5" customFormat="1" ht="24.75" customHeight="1">
      <c r="A17" s="12" t="s">
        <v>44</v>
      </c>
      <c r="B17" s="3" t="s">
        <v>11</v>
      </c>
      <c r="C17" s="3" t="s">
        <v>3</v>
      </c>
      <c r="D17" s="29">
        <v>11586.564000000002</v>
      </c>
    </row>
    <row r="18" spans="1:4" s="6" customFormat="1" ht="24.75" customHeight="1">
      <c r="A18" s="23" t="s">
        <v>45</v>
      </c>
      <c r="B18" s="3" t="s">
        <v>20</v>
      </c>
      <c r="C18" s="3" t="s">
        <v>3</v>
      </c>
      <c r="D18" s="29">
        <v>947.52</v>
      </c>
    </row>
    <row r="19" spans="1:4" s="5" customFormat="1" ht="24.75" customHeight="1">
      <c r="A19" s="12" t="s">
        <v>46</v>
      </c>
      <c r="B19" s="3" t="s">
        <v>30</v>
      </c>
      <c r="C19" s="3" t="s">
        <v>3</v>
      </c>
      <c r="D19" s="29">
        <v>309.29999999999995</v>
      </c>
    </row>
    <row r="20" spans="1:4" s="5" customFormat="1" ht="24.75" customHeight="1">
      <c r="A20" s="12" t="s">
        <v>47</v>
      </c>
      <c r="B20" s="3" t="s">
        <v>31</v>
      </c>
      <c r="C20" s="3" t="s">
        <v>3</v>
      </c>
      <c r="D20" s="29">
        <v>0</v>
      </c>
    </row>
    <row r="21" spans="1:4" s="6" customFormat="1" ht="24.75" customHeight="1">
      <c r="A21" s="12" t="s">
        <v>48</v>
      </c>
      <c r="B21" s="11" t="s">
        <v>12</v>
      </c>
      <c r="C21" s="3" t="s">
        <v>3</v>
      </c>
      <c r="D21" s="30">
        <v>5477.2848</v>
      </c>
    </row>
    <row r="22" spans="1:4" s="5" customFormat="1" ht="27.75" customHeight="1">
      <c r="A22" s="26">
        <v>2</v>
      </c>
      <c r="B22" s="25" t="s">
        <v>33</v>
      </c>
      <c r="C22" s="25" t="s">
        <v>3</v>
      </c>
      <c r="D22" s="31">
        <v>109545.696</v>
      </c>
    </row>
  </sheetData>
  <sheetProtection/>
  <mergeCells count="6">
    <mergeCell ref="A1:D1"/>
    <mergeCell ref="A3:A4"/>
    <mergeCell ref="B3:B4"/>
    <mergeCell ref="A2:C2"/>
    <mergeCell ref="D3:D4"/>
    <mergeCell ref="C3:C4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S22"/>
  <sheetViews>
    <sheetView view="pageBreakPreview" zoomScale="75" zoomScaleSheetLayoutView="75" zoomScalePageLayoutView="0" workbookViewId="0" topLeftCell="A5">
      <selection activeCell="A5" sqref="A5:A22"/>
    </sheetView>
  </sheetViews>
  <sheetFormatPr defaultColWidth="9.140625" defaultRowHeight="12.75"/>
  <cols>
    <col min="1" max="1" width="7.7109375" style="10" customWidth="1"/>
    <col min="2" max="2" width="86.140625" style="10" customWidth="1"/>
    <col min="3" max="3" width="10.7109375" style="10" customWidth="1"/>
    <col min="4" max="4" width="25.421875" style="10" customWidth="1"/>
    <col min="5" max="5" width="11.140625" style="10" bestFit="1" customWidth="1"/>
    <col min="6" max="16384" width="9.140625" style="10" customWidth="1"/>
  </cols>
  <sheetData>
    <row r="1" spans="1:4" ht="49.5" customHeight="1">
      <c r="A1" s="34" t="s">
        <v>51</v>
      </c>
      <c r="B1" s="34"/>
      <c r="C1" s="34"/>
      <c r="D1" s="34"/>
    </row>
    <row r="2" spans="1:4" s="5" customFormat="1" ht="16.5" customHeight="1">
      <c r="A2" s="37" t="s">
        <v>15</v>
      </c>
      <c r="B2" s="37"/>
      <c r="C2" s="37"/>
      <c r="D2" s="13" t="s">
        <v>7</v>
      </c>
    </row>
    <row r="3" spans="1:4" s="15" customFormat="1" ht="27.75" customHeight="1">
      <c r="A3" s="35" t="s">
        <v>0</v>
      </c>
      <c r="B3" s="35" t="s">
        <v>1</v>
      </c>
      <c r="C3" s="35" t="s">
        <v>2</v>
      </c>
      <c r="D3" s="35" t="s">
        <v>28</v>
      </c>
    </row>
    <row r="4" spans="1:19" s="15" customFormat="1" ht="41.25" customHeight="1">
      <c r="A4" s="36"/>
      <c r="B4" s="36"/>
      <c r="C4" s="36"/>
      <c r="D4" s="36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4" s="5" customFormat="1" ht="34.5" customHeight="1">
      <c r="A5" s="18">
        <v>1</v>
      </c>
      <c r="B5" s="19" t="s">
        <v>34</v>
      </c>
      <c r="C5" s="20" t="s">
        <v>3</v>
      </c>
      <c r="D5" s="28">
        <v>69228.43199999999</v>
      </c>
    </row>
    <row r="6" spans="1:4" s="4" customFormat="1" ht="24.75" customHeight="1">
      <c r="A6" s="12" t="s">
        <v>25</v>
      </c>
      <c r="B6" s="3" t="s">
        <v>4</v>
      </c>
      <c r="C6" s="3" t="s">
        <v>3</v>
      </c>
      <c r="D6" s="29">
        <v>1084.7759999999998</v>
      </c>
    </row>
    <row r="7" spans="1:4" s="5" customFormat="1" ht="24.75" customHeight="1">
      <c r="A7" s="12" t="s">
        <v>26</v>
      </c>
      <c r="B7" s="3" t="s">
        <v>6</v>
      </c>
      <c r="C7" s="3" t="s">
        <v>3</v>
      </c>
      <c r="D7" s="29">
        <v>1602.5099999999998</v>
      </c>
    </row>
    <row r="8" spans="1:13" s="5" customFormat="1" ht="24.75" customHeight="1">
      <c r="A8" s="12" t="s">
        <v>35</v>
      </c>
      <c r="B8" s="3" t="s">
        <v>19</v>
      </c>
      <c r="C8" s="3" t="s">
        <v>3</v>
      </c>
      <c r="D8" s="29">
        <v>4571.101800000001</v>
      </c>
      <c r="E8" s="7"/>
      <c r="M8" s="8"/>
    </row>
    <row r="9" spans="1:4" s="5" customFormat="1" ht="24.75" customHeight="1">
      <c r="A9" s="12" t="s">
        <v>36</v>
      </c>
      <c r="B9" s="3" t="s">
        <v>18</v>
      </c>
      <c r="C9" s="3" t="s">
        <v>3</v>
      </c>
      <c r="D9" s="29">
        <v>558.84</v>
      </c>
    </row>
    <row r="10" spans="1:4" s="6" customFormat="1" ht="24.75" customHeight="1">
      <c r="A10" s="12" t="s">
        <v>37</v>
      </c>
      <c r="B10" s="3" t="s">
        <v>8</v>
      </c>
      <c r="C10" s="3" t="s">
        <v>3</v>
      </c>
      <c r="D10" s="29">
        <v>3180.3659999999995</v>
      </c>
    </row>
    <row r="11" spans="1:4" s="5" customFormat="1" ht="24.75" customHeight="1">
      <c r="A11" s="22" t="s">
        <v>38</v>
      </c>
      <c r="B11" s="3" t="s">
        <v>9</v>
      </c>
      <c r="C11" s="3" t="s">
        <v>3</v>
      </c>
      <c r="D11" s="29">
        <v>7889.279999999999</v>
      </c>
    </row>
    <row r="12" spans="1:5" s="6" customFormat="1" ht="24.75" customHeight="1">
      <c r="A12" s="12" t="s">
        <v>39</v>
      </c>
      <c r="B12" s="3" t="s">
        <v>17</v>
      </c>
      <c r="C12" s="3" t="s">
        <v>3</v>
      </c>
      <c r="D12" s="29">
        <v>21056.338599999985</v>
      </c>
      <c r="E12" s="9">
        <v>0</v>
      </c>
    </row>
    <row r="13" spans="1:4" s="5" customFormat="1" ht="24.75" customHeight="1">
      <c r="A13" s="12" t="s">
        <v>40</v>
      </c>
      <c r="B13" s="3" t="s">
        <v>32</v>
      </c>
      <c r="C13" s="3" t="s">
        <v>3</v>
      </c>
      <c r="D13" s="29">
        <v>12508.5</v>
      </c>
    </row>
    <row r="14" spans="1:4" s="5" customFormat="1" ht="24.75" customHeight="1">
      <c r="A14" s="12" t="s">
        <v>41</v>
      </c>
      <c r="B14" s="3" t="s">
        <v>29</v>
      </c>
      <c r="C14" s="3" t="s">
        <v>3</v>
      </c>
      <c r="D14" s="29">
        <v>290</v>
      </c>
    </row>
    <row r="15" spans="1:4" s="5" customFormat="1" ht="24.75" customHeight="1">
      <c r="A15" s="22" t="s">
        <v>42</v>
      </c>
      <c r="B15" s="3" t="s">
        <v>27</v>
      </c>
      <c r="C15" s="3" t="s">
        <v>3</v>
      </c>
      <c r="D15" s="29">
        <v>4920</v>
      </c>
    </row>
    <row r="16" spans="1:4" s="6" customFormat="1" ht="24.75" customHeight="1">
      <c r="A16" s="12" t="s">
        <v>43</v>
      </c>
      <c r="B16" s="3" t="s">
        <v>10</v>
      </c>
      <c r="C16" s="3" t="s">
        <v>3</v>
      </c>
      <c r="D16" s="29">
        <v>0</v>
      </c>
    </row>
    <row r="17" spans="1:4" s="5" customFormat="1" ht="24.75" customHeight="1">
      <c r="A17" s="12" t="s">
        <v>44</v>
      </c>
      <c r="B17" s="3" t="s">
        <v>11</v>
      </c>
      <c r="C17" s="3" t="s">
        <v>3</v>
      </c>
      <c r="D17" s="29">
        <v>7322.237999999999</v>
      </c>
    </row>
    <row r="18" spans="1:4" s="6" customFormat="1" ht="24.75" customHeight="1">
      <c r="A18" s="23" t="s">
        <v>45</v>
      </c>
      <c r="B18" s="3" t="s">
        <v>20</v>
      </c>
      <c r="C18" s="3" t="s">
        <v>3</v>
      </c>
      <c r="D18" s="29">
        <v>473.76</v>
      </c>
    </row>
    <row r="19" spans="1:4" s="5" customFormat="1" ht="24.75" customHeight="1">
      <c r="A19" s="12" t="s">
        <v>46</v>
      </c>
      <c r="B19" s="3" t="s">
        <v>30</v>
      </c>
      <c r="C19" s="3" t="s">
        <v>3</v>
      </c>
      <c r="D19" s="29">
        <v>309.29999999999995</v>
      </c>
    </row>
    <row r="20" spans="1:4" s="5" customFormat="1" ht="24.75" customHeight="1">
      <c r="A20" s="12" t="s">
        <v>47</v>
      </c>
      <c r="B20" s="3" t="s">
        <v>31</v>
      </c>
      <c r="C20" s="3" t="s">
        <v>3</v>
      </c>
      <c r="D20" s="29">
        <v>0</v>
      </c>
    </row>
    <row r="21" spans="1:4" s="6" customFormat="1" ht="24.75" customHeight="1">
      <c r="A21" s="12" t="s">
        <v>48</v>
      </c>
      <c r="B21" s="11" t="s">
        <v>12</v>
      </c>
      <c r="C21" s="3" t="s">
        <v>3</v>
      </c>
      <c r="D21" s="30">
        <v>3461.4215999999997</v>
      </c>
    </row>
    <row r="22" spans="1:4" s="5" customFormat="1" ht="27.75" customHeight="1">
      <c r="A22" s="26">
        <v>2</v>
      </c>
      <c r="B22" s="25" t="s">
        <v>33</v>
      </c>
      <c r="C22" s="25" t="s">
        <v>3</v>
      </c>
      <c r="D22" s="31">
        <v>69228.43199999999</v>
      </c>
    </row>
  </sheetData>
  <sheetProtection/>
  <mergeCells count="6">
    <mergeCell ref="A1:D1"/>
    <mergeCell ref="A3:A4"/>
    <mergeCell ref="B3:B4"/>
    <mergeCell ref="A2:C2"/>
    <mergeCell ref="D3:D4"/>
    <mergeCell ref="C3:C4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21"/>
  <sheetViews>
    <sheetView view="pageBreakPreview" zoomScale="75" zoomScaleSheetLayoutView="75" zoomScalePageLayoutView="0" workbookViewId="0" topLeftCell="A4">
      <selection activeCell="A21" sqref="A21"/>
    </sheetView>
  </sheetViews>
  <sheetFormatPr defaultColWidth="9.140625" defaultRowHeight="12.75"/>
  <cols>
    <col min="1" max="1" width="7.7109375" style="10" customWidth="1"/>
    <col min="2" max="2" width="86.8515625" style="10" customWidth="1"/>
    <col min="3" max="3" width="10.7109375" style="10" customWidth="1"/>
    <col min="4" max="4" width="23.140625" style="10" customWidth="1"/>
    <col min="5" max="5" width="11.140625" style="10" bestFit="1" customWidth="1"/>
    <col min="6" max="16384" width="9.140625" style="10" customWidth="1"/>
  </cols>
  <sheetData>
    <row r="1" spans="1:4" ht="49.5" customHeight="1">
      <c r="A1" s="34" t="s">
        <v>51</v>
      </c>
      <c r="B1" s="34"/>
      <c r="C1" s="34"/>
      <c r="D1" s="34"/>
    </row>
    <row r="2" spans="2:4" s="5" customFormat="1" ht="16.5" customHeight="1">
      <c r="B2" s="27" t="s">
        <v>14</v>
      </c>
      <c r="C2" s="27"/>
      <c r="D2" s="13" t="s">
        <v>7</v>
      </c>
    </row>
    <row r="3" spans="1:4" s="15" customFormat="1" ht="63" customHeight="1">
      <c r="A3" s="14" t="s">
        <v>0</v>
      </c>
      <c r="B3" s="14" t="s">
        <v>1</v>
      </c>
      <c r="C3" s="14" t="s">
        <v>2</v>
      </c>
      <c r="D3" s="14" t="s">
        <v>28</v>
      </c>
    </row>
    <row r="4" spans="1:4" s="5" customFormat="1" ht="34.5" customHeight="1">
      <c r="A4" s="18">
        <v>1</v>
      </c>
      <c r="B4" s="19" t="s">
        <v>34</v>
      </c>
      <c r="C4" s="20" t="s">
        <v>3</v>
      </c>
      <c r="D4" s="28">
        <v>68554.51199999999</v>
      </c>
    </row>
    <row r="5" spans="1:4" s="4" customFormat="1" ht="24.75" customHeight="1">
      <c r="A5" s="12" t="s">
        <v>25</v>
      </c>
      <c r="B5" s="3" t="s">
        <v>4</v>
      </c>
      <c r="C5" s="3" t="s">
        <v>3</v>
      </c>
      <c r="D5" s="29">
        <v>1074.216</v>
      </c>
    </row>
    <row r="6" spans="1:4" s="5" customFormat="1" ht="24.75" customHeight="1">
      <c r="A6" s="12" t="s">
        <v>26</v>
      </c>
      <c r="B6" s="3" t="s">
        <v>6</v>
      </c>
      <c r="C6" s="3" t="s">
        <v>3</v>
      </c>
      <c r="D6" s="29">
        <v>1586.9099999999999</v>
      </c>
    </row>
    <row r="7" spans="1:13" s="5" customFormat="1" ht="24.75" customHeight="1">
      <c r="A7" s="12" t="s">
        <v>35</v>
      </c>
      <c r="B7" s="3" t="s">
        <v>19</v>
      </c>
      <c r="C7" s="3" t="s">
        <v>3</v>
      </c>
      <c r="D7" s="29">
        <v>4187.058470000001</v>
      </c>
      <c r="E7" s="7"/>
      <c r="M7" s="8"/>
    </row>
    <row r="8" spans="1:4" s="5" customFormat="1" ht="24.75" customHeight="1">
      <c r="A8" s="12" t="s">
        <v>36</v>
      </c>
      <c r="B8" s="3" t="s">
        <v>18</v>
      </c>
      <c r="C8" s="3" t="s">
        <v>3</v>
      </c>
      <c r="D8" s="29">
        <v>647.04</v>
      </c>
    </row>
    <row r="9" spans="1:4" s="6" customFormat="1" ht="24.75" customHeight="1">
      <c r="A9" s="12" t="s">
        <v>37</v>
      </c>
      <c r="B9" s="3" t="s">
        <v>8</v>
      </c>
      <c r="C9" s="3" t="s">
        <v>3</v>
      </c>
      <c r="D9" s="29">
        <v>3149.4059999999995</v>
      </c>
    </row>
    <row r="10" spans="1:4" s="5" customFormat="1" ht="24.75" customHeight="1">
      <c r="A10" s="22" t="s">
        <v>38</v>
      </c>
      <c r="B10" s="3" t="s">
        <v>9</v>
      </c>
      <c r="C10" s="3" t="s">
        <v>3</v>
      </c>
      <c r="D10" s="29">
        <v>7812.48</v>
      </c>
    </row>
    <row r="11" spans="1:5" s="6" customFormat="1" ht="24.75" customHeight="1">
      <c r="A11" s="12" t="s">
        <v>39</v>
      </c>
      <c r="B11" s="3" t="s">
        <v>17</v>
      </c>
      <c r="C11" s="3" t="s">
        <v>3</v>
      </c>
      <c r="D11" s="29">
        <v>15910.697929999988</v>
      </c>
      <c r="E11" s="9">
        <v>0</v>
      </c>
    </row>
    <row r="12" spans="1:4" s="5" customFormat="1" ht="24.75" customHeight="1">
      <c r="A12" s="12" t="s">
        <v>40</v>
      </c>
      <c r="B12" s="3" t="s">
        <v>32</v>
      </c>
      <c r="C12" s="3" t="s">
        <v>3</v>
      </c>
      <c r="D12" s="29">
        <v>17979.96</v>
      </c>
    </row>
    <row r="13" spans="1:4" s="5" customFormat="1" ht="24.75" customHeight="1">
      <c r="A13" s="12" t="s">
        <v>41</v>
      </c>
      <c r="B13" s="3" t="s">
        <v>29</v>
      </c>
      <c r="C13" s="3" t="s">
        <v>3</v>
      </c>
      <c r="D13" s="29">
        <v>290</v>
      </c>
    </row>
    <row r="14" spans="1:4" s="5" customFormat="1" ht="24.75" customHeight="1">
      <c r="A14" s="22" t="s">
        <v>42</v>
      </c>
      <c r="B14" s="3" t="s">
        <v>27</v>
      </c>
      <c r="C14" s="3" t="s">
        <v>3</v>
      </c>
      <c r="D14" s="29">
        <v>4455</v>
      </c>
    </row>
    <row r="15" spans="1:4" s="6" customFormat="1" ht="24.75" customHeight="1">
      <c r="A15" s="12" t="s">
        <v>43</v>
      </c>
      <c r="B15" s="3" t="s">
        <v>10</v>
      </c>
      <c r="C15" s="3" t="s">
        <v>3</v>
      </c>
      <c r="D15" s="29">
        <v>0</v>
      </c>
    </row>
    <row r="16" spans="1:4" s="5" customFormat="1" ht="24.75" customHeight="1">
      <c r="A16" s="12" t="s">
        <v>44</v>
      </c>
      <c r="B16" s="3" t="s">
        <v>11</v>
      </c>
      <c r="C16" s="3" t="s">
        <v>3</v>
      </c>
      <c r="D16" s="29">
        <v>7250.958</v>
      </c>
    </row>
    <row r="17" spans="1:4" s="6" customFormat="1" ht="24.75" customHeight="1">
      <c r="A17" s="23" t="s">
        <v>45</v>
      </c>
      <c r="B17" s="3" t="s">
        <v>20</v>
      </c>
      <c r="C17" s="3" t="s">
        <v>3</v>
      </c>
      <c r="D17" s="29">
        <v>473.76</v>
      </c>
    </row>
    <row r="18" spans="1:4" s="5" customFormat="1" ht="24.75" customHeight="1">
      <c r="A18" s="12" t="s">
        <v>46</v>
      </c>
      <c r="B18" s="3" t="s">
        <v>30</v>
      </c>
      <c r="C18" s="3" t="s">
        <v>3</v>
      </c>
      <c r="D18" s="29">
        <v>309.29999999999995</v>
      </c>
    </row>
    <row r="19" spans="1:4" s="5" customFormat="1" ht="24.75" customHeight="1">
      <c r="A19" s="12" t="s">
        <v>47</v>
      </c>
      <c r="B19" s="3" t="s">
        <v>31</v>
      </c>
      <c r="C19" s="3" t="s">
        <v>3</v>
      </c>
      <c r="D19" s="29">
        <v>0</v>
      </c>
    </row>
    <row r="20" spans="1:4" s="6" customFormat="1" ht="24.75" customHeight="1">
      <c r="A20" s="12" t="s">
        <v>48</v>
      </c>
      <c r="B20" s="11" t="s">
        <v>12</v>
      </c>
      <c r="C20" s="3" t="s">
        <v>3</v>
      </c>
      <c r="D20" s="30">
        <v>3427.7255999999998</v>
      </c>
    </row>
    <row r="21" spans="1:4" s="5" customFormat="1" ht="27.75" customHeight="1">
      <c r="A21" s="26">
        <v>2</v>
      </c>
      <c r="B21" s="25" t="s">
        <v>33</v>
      </c>
      <c r="C21" s="25" t="s">
        <v>3</v>
      </c>
      <c r="D21" s="31">
        <v>68554.51199999999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S22"/>
  <sheetViews>
    <sheetView view="pageBreakPreview" zoomScale="75" zoomScaleSheetLayoutView="75" zoomScalePageLayoutView="0" workbookViewId="0" topLeftCell="A1">
      <selection activeCell="A5" sqref="A5:A22"/>
    </sheetView>
  </sheetViews>
  <sheetFormatPr defaultColWidth="9.140625" defaultRowHeight="12.75"/>
  <cols>
    <col min="1" max="1" width="7.7109375" style="10" customWidth="1"/>
    <col min="2" max="2" width="87.00390625" style="10" customWidth="1"/>
    <col min="3" max="3" width="10.7109375" style="10" customWidth="1"/>
    <col min="4" max="4" width="25.7109375" style="10" customWidth="1"/>
    <col min="5" max="5" width="11.140625" style="10" bestFit="1" customWidth="1"/>
    <col min="6" max="16384" width="9.140625" style="10" customWidth="1"/>
  </cols>
  <sheetData>
    <row r="1" spans="1:4" ht="49.5" customHeight="1">
      <c r="A1" s="34" t="s">
        <v>51</v>
      </c>
      <c r="B1" s="34"/>
      <c r="C1" s="34"/>
      <c r="D1" s="34"/>
    </row>
    <row r="2" spans="1:4" s="5" customFormat="1" ht="16.5" customHeight="1">
      <c r="A2" s="37" t="s">
        <v>13</v>
      </c>
      <c r="B2" s="37"/>
      <c r="C2" s="37"/>
      <c r="D2" s="13" t="s">
        <v>7</v>
      </c>
    </row>
    <row r="3" spans="1:4" s="15" customFormat="1" ht="27.75" customHeight="1">
      <c r="A3" s="35" t="s">
        <v>0</v>
      </c>
      <c r="B3" s="35" t="s">
        <v>1</v>
      </c>
      <c r="C3" s="35" t="s">
        <v>2</v>
      </c>
      <c r="D3" s="35" t="s">
        <v>28</v>
      </c>
    </row>
    <row r="4" spans="1:19" s="15" customFormat="1" ht="41.25" customHeight="1">
      <c r="A4" s="36"/>
      <c r="B4" s="36"/>
      <c r="C4" s="36"/>
      <c r="D4" s="36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4" s="5" customFormat="1" ht="34.5" customHeight="1">
      <c r="A5" s="18">
        <v>1</v>
      </c>
      <c r="B5" s="19" t="s">
        <v>34</v>
      </c>
      <c r="C5" s="20" t="s">
        <v>3</v>
      </c>
      <c r="D5" s="28">
        <v>47949.408</v>
      </c>
    </row>
    <row r="6" spans="1:4" s="4" customFormat="1" ht="24.75" customHeight="1">
      <c r="A6" s="12" t="s">
        <v>25</v>
      </c>
      <c r="B6" s="3" t="s">
        <v>4</v>
      </c>
      <c r="C6" s="3" t="s">
        <v>3</v>
      </c>
      <c r="D6" s="29">
        <v>751.344</v>
      </c>
    </row>
    <row r="7" spans="1:4" s="5" customFormat="1" ht="24.75" customHeight="1">
      <c r="A7" s="12" t="s">
        <v>26</v>
      </c>
      <c r="B7" s="3" t="s">
        <v>6</v>
      </c>
      <c r="C7" s="3" t="s">
        <v>3</v>
      </c>
      <c r="D7" s="29">
        <v>1109.94</v>
      </c>
    </row>
    <row r="8" spans="1:13" s="5" customFormat="1" ht="24.75" customHeight="1">
      <c r="A8" s="12" t="s">
        <v>35</v>
      </c>
      <c r="B8" s="3" t="s">
        <v>19</v>
      </c>
      <c r="C8" s="3" t="s">
        <v>3</v>
      </c>
      <c r="D8" s="29">
        <v>2430.0266850000003</v>
      </c>
      <c r="E8" s="7"/>
      <c r="M8" s="8"/>
    </row>
    <row r="9" spans="1:4" s="5" customFormat="1" ht="24.75" customHeight="1">
      <c r="A9" s="12" t="s">
        <v>36</v>
      </c>
      <c r="B9" s="3" t="s">
        <v>18</v>
      </c>
      <c r="C9" s="3" t="s">
        <v>3</v>
      </c>
      <c r="D9" s="29">
        <v>323.52</v>
      </c>
    </row>
    <row r="10" spans="1:4" s="6" customFormat="1" ht="24.75" customHeight="1">
      <c r="A10" s="12" t="s">
        <v>37</v>
      </c>
      <c r="B10" s="3" t="s">
        <v>8</v>
      </c>
      <c r="C10" s="3" t="s">
        <v>3</v>
      </c>
      <c r="D10" s="29">
        <v>2202.804</v>
      </c>
    </row>
    <row r="11" spans="1:4" s="5" customFormat="1" ht="24.75" customHeight="1">
      <c r="A11" s="22" t="s">
        <v>38</v>
      </c>
      <c r="B11" s="3" t="s">
        <v>9</v>
      </c>
      <c r="C11" s="3" t="s">
        <v>3</v>
      </c>
      <c r="D11" s="29">
        <v>5464.320000000001</v>
      </c>
    </row>
    <row r="12" spans="1:5" s="6" customFormat="1" ht="24.75" customHeight="1">
      <c r="A12" s="12" t="s">
        <v>39</v>
      </c>
      <c r="B12" s="3" t="s">
        <v>17</v>
      </c>
      <c r="C12" s="3" t="s">
        <v>3</v>
      </c>
      <c r="D12" s="29">
        <v>23122.930915000008</v>
      </c>
      <c r="E12" s="9">
        <v>0</v>
      </c>
    </row>
    <row r="13" spans="1:4" s="5" customFormat="1" ht="24.75" customHeight="1">
      <c r="A13" s="12" t="s">
        <v>40</v>
      </c>
      <c r="B13" s="3" t="s">
        <v>32</v>
      </c>
      <c r="C13" s="3" t="s">
        <v>3</v>
      </c>
      <c r="D13" s="29">
        <v>0</v>
      </c>
    </row>
    <row r="14" spans="1:4" s="5" customFormat="1" ht="24.75" customHeight="1">
      <c r="A14" s="12" t="s">
        <v>41</v>
      </c>
      <c r="B14" s="3" t="s">
        <v>29</v>
      </c>
      <c r="C14" s="3" t="s">
        <v>3</v>
      </c>
      <c r="D14" s="29">
        <v>290</v>
      </c>
    </row>
    <row r="15" spans="1:4" s="5" customFormat="1" ht="24.75" customHeight="1">
      <c r="A15" s="22" t="s">
        <v>42</v>
      </c>
      <c r="B15" s="3" t="s">
        <v>27</v>
      </c>
      <c r="C15" s="3" t="s">
        <v>3</v>
      </c>
      <c r="D15" s="29">
        <v>3929.9999999999995</v>
      </c>
    </row>
    <row r="16" spans="1:4" s="6" customFormat="1" ht="24.75" customHeight="1">
      <c r="A16" s="12" t="s">
        <v>43</v>
      </c>
      <c r="B16" s="3" t="s">
        <v>10</v>
      </c>
      <c r="C16" s="3" t="s">
        <v>3</v>
      </c>
      <c r="D16" s="29">
        <v>0</v>
      </c>
    </row>
    <row r="17" spans="1:4" s="5" customFormat="1" ht="24.75" customHeight="1">
      <c r="A17" s="12" t="s">
        <v>44</v>
      </c>
      <c r="B17" s="3" t="s">
        <v>11</v>
      </c>
      <c r="C17" s="3" t="s">
        <v>3</v>
      </c>
      <c r="D17" s="29">
        <v>5071.572000000001</v>
      </c>
    </row>
    <row r="18" spans="1:4" s="6" customFormat="1" ht="24.75" customHeight="1">
      <c r="A18" s="23" t="s">
        <v>45</v>
      </c>
      <c r="B18" s="3" t="s">
        <v>20</v>
      </c>
      <c r="C18" s="3" t="s">
        <v>3</v>
      </c>
      <c r="D18" s="29">
        <v>236.88</v>
      </c>
    </row>
    <row r="19" spans="1:4" s="5" customFormat="1" ht="24.75" customHeight="1">
      <c r="A19" s="12" t="s">
        <v>46</v>
      </c>
      <c r="B19" s="3" t="s">
        <v>30</v>
      </c>
      <c r="C19" s="3" t="s">
        <v>3</v>
      </c>
      <c r="D19" s="29">
        <v>618.5999999999999</v>
      </c>
    </row>
    <row r="20" spans="1:4" s="5" customFormat="1" ht="24.75" customHeight="1">
      <c r="A20" s="12" t="s">
        <v>47</v>
      </c>
      <c r="B20" s="3" t="s">
        <v>31</v>
      </c>
      <c r="C20" s="3" t="s">
        <v>3</v>
      </c>
      <c r="D20" s="29">
        <v>0</v>
      </c>
    </row>
    <row r="21" spans="1:4" s="6" customFormat="1" ht="24.75" customHeight="1">
      <c r="A21" s="12" t="s">
        <v>48</v>
      </c>
      <c r="B21" s="24" t="s">
        <v>12</v>
      </c>
      <c r="C21" s="3" t="s">
        <v>3</v>
      </c>
      <c r="D21" s="30">
        <v>2397.4704</v>
      </c>
    </row>
    <row r="22" spans="1:4" s="5" customFormat="1" ht="27.75" customHeight="1">
      <c r="A22" s="26">
        <v>2</v>
      </c>
      <c r="B22" s="25" t="s">
        <v>33</v>
      </c>
      <c r="C22" s="25" t="s">
        <v>3</v>
      </c>
      <c r="D22" s="31">
        <v>47949.408</v>
      </c>
    </row>
  </sheetData>
  <sheetProtection/>
  <mergeCells count="6">
    <mergeCell ref="A1:D1"/>
    <mergeCell ref="A3:A4"/>
    <mergeCell ref="B3:B4"/>
    <mergeCell ref="A2:C2"/>
    <mergeCell ref="D3:D4"/>
    <mergeCell ref="C3:C4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S22"/>
  <sheetViews>
    <sheetView view="pageBreakPreview" zoomScale="75" zoomScaleNormal="75" zoomScaleSheetLayoutView="75" zoomScalePageLayoutView="0" workbookViewId="0" topLeftCell="A5">
      <selection activeCell="A5" sqref="A5:A22"/>
    </sheetView>
  </sheetViews>
  <sheetFormatPr defaultColWidth="9.140625" defaultRowHeight="12.75"/>
  <cols>
    <col min="1" max="1" width="7.7109375" style="10" customWidth="1"/>
    <col min="2" max="2" width="87.7109375" style="10" customWidth="1"/>
    <col min="3" max="3" width="10.7109375" style="10" customWidth="1"/>
    <col min="4" max="4" width="25.57421875" style="10" customWidth="1"/>
    <col min="5" max="5" width="11.140625" style="10" bestFit="1" customWidth="1"/>
    <col min="6" max="16384" width="9.140625" style="10" customWidth="1"/>
  </cols>
  <sheetData>
    <row r="1" spans="1:4" ht="49.5" customHeight="1">
      <c r="A1" s="34" t="s">
        <v>51</v>
      </c>
      <c r="B1" s="34"/>
      <c r="C1" s="34"/>
      <c r="D1" s="34"/>
    </row>
    <row r="2" spans="1:4" s="5" customFormat="1" ht="16.5" customHeight="1">
      <c r="A2" s="37" t="s">
        <v>21</v>
      </c>
      <c r="B2" s="37"/>
      <c r="C2" s="37"/>
      <c r="D2" s="13" t="s">
        <v>7</v>
      </c>
    </row>
    <row r="3" spans="1:4" s="15" customFormat="1" ht="27.75" customHeight="1">
      <c r="A3" s="35" t="s">
        <v>0</v>
      </c>
      <c r="B3" s="35" t="s">
        <v>1</v>
      </c>
      <c r="C3" s="35" t="s">
        <v>2</v>
      </c>
      <c r="D3" s="35" t="s">
        <v>28</v>
      </c>
    </row>
    <row r="4" spans="1:19" s="15" customFormat="1" ht="41.25" customHeight="1">
      <c r="A4" s="36"/>
      <c r="B4" s="36"/>
      <c r="C4" s="36"/>
      <c r="D4" s="36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4" s="5" customFormat="1" ht="34.5" customHeight="1">
      <c r="A5" s="18">
        <v>1</v>
      </c>
      <c r="B5" s="19" t="s">
        <v>34</v>
      </c>
      <c r="C5" s="20" t="s">
        <v>3</v>
      </c>
      <c r="D5" s="28">
        <f>SUM(D6:D21)</f>
        <v>65892.52799999999</v>
      </c>
    </row>
    <row r="6" spans="1:4" s="4" customFormat="1" ht="24.75" customHeight="1">
      <c r="A6" s="12" t="s">
        <v>25</v>
      </c>
      <c r="B6" s="3" t="s">
        <v>4</v>
      </c>
      <c r="C6" s="3" t="s">
        <v>3</v>
      </c>
      <c r="D6" s="29">
        <v>1032.5040000000001</v>
      </c>
    </row>
    <row r="7" spans="1:4" s="5" customFormat="1" ht="24.75" customHeight="1">
      <c r="A7" s="12" t="s">
        <v>26</v>
      </c>
      <c r="B7" s="3" t="s">
        <v>6</v>
      </c>
      <c r="C7" s="3" t="s">
        <v>3</v>
      </c>
      <c r="D7" s="29">
        <v>1525.2900000000002</v>
      </c>
    </row>
    <row r="8" spans="1:13" s="5" customFormat="1" ht="24.75" customHeight="1">
      <c r="A8" s="12" t="s">
        <v>35</v>
      </c>
      <c r="B8" s="3" t="s">
        <v>19</v>
      </c>
      <c r="C8" s="3" t="s">
        <v>3</v>
      </c>
      <c r="D8" s="29">
        <v>2858.55969</v>
      </c>
      <c r="E8" s="7"/>
      <c r="M8" s="8"/>
    </row>
    <row r="9" spans="1:4" s="5" customFormat="1" ht="24.75" customHeight="1">
      <c r="A9" s="12" t="s">
        <v>36</v>
      </c>
      <c r="B9" s="3" t="s">
        <v>18</v>
      </c>
      <c r="C9" s="3" t="s">
        <v>3</v>
      </c>
      <c r="D9" s="29">
        <v>529.4399999999999</v>
      </c>
    </row>
    <row r="10" spans="1:4" s="6" customFormat="1" ht="24.75" customHeight="1">
      <c r="A10" s="12" t="s">
        <v>37</v>
      </c>
      <c r="B10" s="3" t="s">
        <v>8</v>
      </c>
      <c r="C10" s="3" t="s">
        <v>3</v>
      </c>
      <c r="D10" s="29">
        <v>3027.1140000000005</v>
      </c>
    </row>
    <row r="11" spans="1:4" s="5" customFormat="1" ht="24.75" customHeight="1">
      <c r="A11" s="22" t="s">
        <v>38</v>
      </c>
      <c r="B11" s="3" t="s">
        <v>9</v>
      </c>
      <c r="C11" s="3" t="s">
        <v>3</v>
      </c>
      <c r="D11" s="29">
        <v>7509.120000000002</v>
      </c>
    </row>
    <row r="12" spans="1:5" s="6" customFormat="1" ht="24.75" customHeight="1">
      <c r="A12" s="12" t="s">
        <v>39</v>
      </c>
      <c r="B12" s="3" t="s">
        <v>17</v>
      </c>
      <c r="C12" s="3" t="s">
        <v>3</v>
      </c>
      <c r="D12" s="29">
        <f>D22-D13-D14-D15-D16-D17-D18-D19-D20-D21-D6-D7-D8-D9-D10-D11</f>
        <v>17471.451909999992</v>
      </c>
      <c r="E12" s="9"/>
    </row>
    <row r="13" spans="1:4" s="5" customFormat="1" ht="24.75" customHeight="1">
      <c r="A13" s="12" t="s">
        <v>40</v>
      </c>
      <c r="B13" s="3" t="s">
        <v>32</v>
      </c>
      <c r="C13" s="3" t="s">
        <v>3</v>
      </c>
      <c r="D13" s="29">
        <v>15623.52</v>
      </c>
    </row>
    <row r="14" spans="1:4" s="5" customFormat="1" ht="24.75" customHeight="1">
      <c r="A14" s="12" t="s">
        <v>41</v>
      </c>
      <c r="B14" s="3" t="s">
        <v>29</v>
      </c>
      <c r="C14" s="3" t="s">
        <v>3</v>
      </c>
      <c r="D14" s="29">
        <v>290</v>
      </c>
    </row>
    <row r="15" spans="1:4" s="5" customFormat="1" ht="24.75" customHeight="1">
      <c r="A15" s="22" t="s">
        <v>42</v>
      </c>
      <c r="B15" s="3" t="s">
        <v>27</v>
      </c>
      <c r="C15" s="3" t="s">
        <v>3</v>
      </c>
      <c r="D15" s="29">
        <v>4859.999999999999</v>
      </c>
    </row>
    <row r="16" spans="1:4" s="6" customFormat="1" ht="24.75" customHeight="1">
      <c r="A16" s="12" t="s">
        <v>43</v>
      </c>
      <c r="B16" s="3" t="s">
        <v>10</v>
      </c>
      <c r="C16" s="3" t="s">
        <v>3</v>
      </c>
      <c r="D16" s="29">
        <v>0</v>
      </c>
    </row>
    <row r="17" spans="1:4" s="5" customFormat="1" ht="24.75" customHeight="1">
      <c r="A17" s="12" t="s">
        <v>44</v>
      </c>
      <c r="B17" s="3" t="s">
        <v>11</v>
      </c>
      <c r="C17" s="3" t="s">
        <v>3</v>
      </c>
      <c r="D17" s="29">
        <v>6969.402000000002</v>
      </c>
    </row>
    <row r="18" spans="1:4" s="6" customFormat="1" ht="24.75" customHeight="1">
      <c r="A18" s="23" t="s">
        <v>45</v>
      </c>
      <c r="B18" s="3" t="s">
        <v>20</v>
      </c>
      <c r="C18" s="3" t="s">
        <v>3</v>
      </c>
      <c r="D18" s="29">
        <v>592.1999999999999</v>
      </c>
    </row>
    <row r="19" spans="1:4" s="5" customFormat="1" ht="24.75" customHeight="1">
      <c r="A19" s="12" t="s">
        <v>46</v>
      </c>
      <c r="B19" s="3" t="s">
        <v>30</v>
      </c>
      <c r="C19" s="3" t="s">
        <v>3</v>
      </c>
      <c r="D19" s="29">
        <v>309.29999999999995</v>
      </c>
    </row>
    <row r="20" spans="1:4" s="5" customFormat="1" ht="24.75" customHeight="1">
      <c r="A20" s="12" t="s">
        <v>47</v>
      </c>
      <c r="B20" s="3" t="s">
        <v>31</v>
      </c>
      <c r="C20" s="3" t="s">
        <v>3</v>
      </c>
      <c r="D20" s="29">
        <v>0</v>
      </c>
    </row>
    <row r="21" spans="1:4" s="6" customFormat="1" ht="24.75" customHeight="1">
      <c r="A21" s="12" t="s">
        <v>48</v>
      </c>
      <c r="B21" s="11" t="s">
        <v>12</v>
      </c>
      <c r="C21" s="3" t="s">
        <v>3</v>
      </c>
      <c r="D21" s="30">
        <v>3294.6264000000006</v>
      </c>
    </row>
    <row r="22" spans="1:4" s="5" customFormat="1" ht="27.75" customHeight="1">
      <c r="A22" s="26">
        <v>2</v>
      </c>
      <c r="B22" s="25" t="s">
        <v>33</v>
      </c>
      <c r="C22" s="25" t="s">
        <v>3</v>
      </c>
      <c r="D22" s="31">
        <v>65892.528</v>
      </c>
    </row>
  </sheetData>
  <sheetProtection/>
  <mergeCells count="6">
    <mergeCell ref="A1:D1"/>
    <mergeCell ref="D3:D4"/>
    <mergeCell ref="A2:C2"/>
    <mergeCell ref="A3:A4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S24"/>
  <sheetViews>
    <sheetView view="pageBreakPreview" zoomScale="75" zoomScaleSheetLayoutView="75" zoomScalePageLayoutView="0" workbookViewId="0" topLeftCell="A1">
      <selection activeCell="A5" sqref="A5:A24"/>
    </sheetView>
  </sheetViews>
  <sheetFormatPr defaultColWidth="9.140625" defaultRowHeight="12.75"/>
  <cols>
    <col min="1" max="1" width="7.7109375" style="10" customWidth="1"/>
    <col min="2" max="2" width="87.8515625" style="10" customWidth="1"/>
    <col min="3" max="3" width="13.00390625" style="10" customWidth="1"/>
    <col min="4" max="4" width="23.00390625" style="10" customWidth="1"/>
    <col min="5" max="5" width="11.140625" style="10" bestFit="1" customWidth="1"/>
    <col min="6" max="16384" width="9.140625" style="10" customWidth="1"/>
  </cols>
  <sheetData>
    <row r="1" spans="1:4" ht="49.5" customHeight="1">
      <c r="A1" s="34" t="s">
        <v>51</v>
      </c>
      <c r="B1" s="34"/>
      <c r="C1" s="34"/>
      <c r="D1" s="34"/>
    </row>
    <row r="2" spans="1:4" s="5" customFormat="1" ht="16.5" customHeight="1">
      <c r="A2" s="37" t="s">
        <v>22</v>
      </c>
      <c r="B2" s="37"/>
      <c r="C2" s="37"/>
      <c r="D2" s="13" t="s">
        <v>7</v>
      </c>
    </row>
    <row r="3" spans="1:4" s="15" customFormat="1" ht="27.75" customHeight="1">
      <c r="A3" s="35" t="s">
        <v>0</v>
      </c>
      <c r="B3" s="35" t="s">
        <v>1</v>
      </c>
      <c r="C3" s="35" t="s">
        <v>2</v>
      </c>
      <c r="D3" s="35" t="s">
        <v>28</v>
      </c>
    </row>
    <row r="4" spans="1:19" s="15" customFormat="1" ht="41.25" customHeight="1">
      <c r="A4" s="36"/>
      <c r="B4" s="36"/>
      <c r="C4" s="36"/>
      <c r="D4" s="36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4" s="5" customFormat="1" ht="34.5" customHeight="1">
      <c r="A5" s="18">
        <v>1</v>
      </c>
      <c r="B5" s="19" t="s">
        <v>34</v>
      </c>
      <c r="C5" s="20" t="s">
        <v>3</v>
      </c>
      <c r="D5" s="28">
        <v>286898.76000000007</v>
      </c>
    </row>
    <row r="6" spans="1:4" s="4" customFormat="1" ht="24.75" customHeight="1">
      <c r="A6" s="12" t="s">
        <v>25</v>
      </c>
      <c r="B6" s="3" t="s">
        <v>4</v>
      </c>
      <c r="C6" s="3" t="s">
        <v>3</v>
      </c>
      <c r="D6" s="29">
        <v>5203.44</v>
      </c>
    </row>
    <row r="7" spans="1:4" s="5" customFormat="1" ht="24.75" customHeight="1">
      <c r="A7" s="12" t="s">
        <v>26</v>
      </c>
      <c r="B7" s="3" t="s">
        <v>5</v>
      </c>
      <c r="C7" s="3" t="s">
        <v>3</v>
      </c>
      <c r="D7" s="29">
        <v>19275.624000000003</v>
      </c>
    </row>
    <row r="8" spans="1:4" s="5" customFormat="1" ht="24.75" customHeight="1">
      <c r="A8" s="12" t="s">
        <v>35</v>
      </c>
      <c r="B8" s="3" t="s">
        <v>6</v>
      </c>
      <c r="C8" s="3" t="s">
        <v>3</v>
      </c>
      <c r="D8" s="29">
        <v>7686.900000000001</v>
      </c>
    </row>
    <row r="9" spans="1:13" s="5" customFormat="1" ht="24.75" customHeight="1">
      <c r="A9" s="12" t="s">
        <v>36</v>
      </c>
      <c r="B9" s="3" t="s">
        <v>19</v>
      </c>
      <c r="C9" s="3" t="s">
        <v>3</v>
      </c>
      <c r="D9" s="29">
        <v>18735.428419999997</v>
      </c>
      <c r="E9" s="7"/>
      <c r="M9" s="8"/>
    </row>
    <row r="10" spans="1:4" s="5" customFormat="1" ht="24.75" customHeight="1">
      <c r="A10" s="12" t="s">
        <v>37</v>
      </c>
      <c r="B10" s="3" t="s">
        <v>18</v>
      </c>
      <c r="C10" s="3" t="s">
        <v>3</v>
      </c>
      <c r="D10" s="29">
        <v>2558.82</v>
      </c>
    </row>
    <row r="11" spans="1:4" s="6" customFormat="1" ht="24.75" customHeight="1">
      <c r="A11" s="22" t="s">
        <v>38</v>
      </c>
      <c r="B11" s="3" t="s">
        <v>8</v>
      </c>
      <c r="C11" s="3" t="s">
        <v>3</v>
      </c>
      <c r="D11" s="29">
        <v>15255.54</v>
      </c>
    </row>
    <row r="12" spans="1:4" s="5" customFormat="1" ht="24.75" customHeight="1">
      <c r="A12" s="12" t="s">
        <v>39</v>
      </c>
      <c r="B12" s="3" t="s">
        <v>9</v>
      </c>
      <c r="C12" s="3" t="s">
        <v>3</v>
      </c>
      <c r="D12" s="29">
        <v>37843.200000000004</v>
      </c>
    </row>
    <row r="13" spans="1:5" s="6" customFormat="1" ht="24.75" customHeight="1">
      <c r="A13" s="12" t="s">
        <v>40</v>
      </c>
      <c r="B13" s="3" t="s">
        <v>17</v>
      </c>
      <c r="C13" s="3" t="s">
        <v>3</v>
      </c>
      <c r="D13" s="29">
        <v>44190.289580000004</v>
      </c>
      <c r="E13" s="9"/>
    </row>
    <row r="14" spans="1:4" s="5" customFormat="1" ht="24.75" customHeight="1">
      <c r="A14" s="12" t="s">
        <v>41</v>
      </c>
      <c r="B14" s="3" t="s">
        <v>32</v>
      </c>
      <c r="C14" s="3" t="s">
        <v>3</v>
      </c>
      <c r="D14" s="29">
        <v>55279.5</v>
      </c>
    </row>
    <row r="15" spans="1:4" s="5" customFormat="1" ht="24.75" customHeight="1">
      <c r="A15" s="22" t="s">
        <v>42</v>
      </c>
      <c r="B15" s="3" t="s">
        <v>29</v>
      </c>
      <c r="C15" s="3" t="s">
        <v>3</v>
      </c>
      <c r="D15" s="29">
        <v>290</v>
      </c>
    </row>
    <row r="16" spans="1:4" s="5" customFormat="1" ht="24.75" customHeight="1">
      <c r="A16" s="12" t="s">
        <v>43</v>
      </c>
      <c r="B16" s="3" t="s">
        <v>27</v>
      </c>
      <c r="C16" s="3" t="s">
        <v>3</v>
      </c>
      <c r="D16" s="29">
        <v>25560.000000000004</v>
      </c>
    </row>
    <row r="17" spans="1:4" s="6" customFormat="1" ht="24.75" customHeight="1">
      <c r="A17" s="12" t="s">
        <v>44</v>
      </c>
      <c r="B17" s="3" t="s">
        <v>10</v>
      </c>
      <c r="C17" s="3" t="s">
        <v>3</v>
      </c>
      <c r="D17" s="29">
        <v>0</v>
      </c>
    </row>
    <row r="18" spans="1:4" s="5" customFormat="1" ht="24.75" customHeight="1">
      <c r="A18" s="23" t="s">
        <v>45</v>
      </c>
      <c r="B18" s="3" t="s">
        <v>11</v>
      </c>
      <c r="C18" s="3" t="s">
        <v>3</v>
      </c>
      <c r="D18" s="29">
        <v>35123.22</v>
      </c>
    </row>
    <row r="19" spans="1:4" s="6" customFormat="1" ht="24.75" customHeight="1">
      <c r="A19" s="12" t="s">
        <v>46</v>
      </c>
      <c r="B19" s="3" t="s">
        <v>20</v>
      </c>
      <c r="C19" s="3" t="s">
        <v>3</v>
      </c>
      <c r="D19" s="29">
        <v>2842.56</v>
      </c>
    </row>
    <row r="20" spans="1:4" s="5" customFormat="1" ht="24.75" customHeight="1">
      <c r="A20" s="12" t="s">
        <v>47</v>
      </c>
      <c r="B20" s="3" t="s">
        <v>30</v>
      </c>
      <c r="C20" s="3" t="s">
        <v>3</v>
      </c>
      <c r="D20" s="29">
        <v>309.29999999999995</v>
      </c>
    </row>
    <row r="21" spans="1:4" s="5" customFormat="1" ht="24.75" customHeight="1">
      <c r="A21" s="12" t="s">
        <v>48</v>
      </c>
      <c r="B21" s="3" t="s">
        <v>24</v>
      </c>
      <c r="C21" s="3" t="s">
        <v>3</v>
      </c>
      <c r="D21" s="29">
        <v>2400</v>
      </c>
    </row>
    <row r="22" spans="1:4" s="5" customFormat="1" ht="24.75" customHeight="1">
      <c r="A22" s="12" t="s">
        <v>49</v>
      </c>
      <c r="B22" s="3" t="s">
        <v>31</v>
      </c>
      <c r="C22" s="3" t="s">
        <v>3</v>
      </c>
      <c r="D22" s="29">
        <v>0</v>
      </c>
    </row>
    <row r="23" spans="1:4" s="6" customFormat="1" ht="24.75" customHeight="1">
      <c r="A23" s="12" t="s">
        <v>50</v>
      </c>
      <c r="B23" s="11" t="s">
        <v>12</v>
      </c>
      <c r="C23" s="3" t="s">
        <v>3</v>
      </c>
      <c r="D23" s="30">
        <v>14344.938000000002</v>
      </c>
    </row>
    <row r="24" spans="1:4" s="5" customFormat="1" ht="27.75" customHeight="1">
      <c r="A24" s="26">
        <v>2</v>
      </c>
      <c r="B24" s="25" t="s">
        <v>33</v>
      </c>
      <c r="C24" s="25" t="s">
        <v>3</v>
      </c>
      <c r="D24" s="31">
        <v>286898.76</v>
      </c>
    </row>
  </sheetData>
  <sheetProtection/>
  <mergeCells count="6">
    <mergeCell ref="A1:D1"/>
    <mergeCell ref="A3:A4"/>
    <mergeCell ref="B3:B4"/>
    <mergeCell ref="A2:C2"/>
    <mergeCell ref="D3:D4"/>
    <mergeCell ref="C3:C4"/>
  </mergeCells>
  <printOptions/>
  <pageMargins left="0.75" right="0.75" top="1" bottom="1" header="0.5" footer="0.5"/>
  <pageSetup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S24"/>
  <sheetViews>
    <sheetView tabSelected="1" view="pageBreakPreview" zoomScale="75" zoomScaleSheetLayoutView="75" zoomScalePageLayoutView="0" workbookViewId="0" topLeftCell="A1">
      <selection activeCell="H11" sqref="H11"/>
    </sheetView>
  </sheetViews>
  <sheetFormatPr defaultColWidth="9.140625" defaultRowHeight="12.75"/>
  <cols>
    <col min="1" max="1" width="7.7109375" style="10" customWidth="1"/>
    <col min="2" max="2" width="86.28125" style="10" customWidth="1"/>
    <col min="3" max="3" width="10.7109375" style="10" customWidth="1"/>
    <col min="4" max="4" width="23.00390625" style="10" customWidth="1"/>
    <col min="5" max="5" width="11.140625" style="10" bestFit="1" customWidth="1"/>
    <col min="6" max="16384" width="9.140625" style="10" customWidth="1"/>
  </cols>
  <sheetData>
    <row r="1" spans="1:4" ht="49.5" customHeight="1">
      <c r="A1" s="34" t="s">
        <v>51</v>
      </c>
      <c r="B1" s="34"/>
      <c r="C1" s="34"/>
      <c r="D1" s="34"/>
    </row>
    <row r="2" spans="1:4" s="5" customFormat="1" ht="16.5" customHeight="1">
      <c r="A2" s="37" t="s">
        <v>23</v>
      </c>
      <c r="B2" s="37"/>
      <c r="C2" s="37"/>
      <c r="D2" s="13" t="s">
        <v>7</v>
      </c>
    </row>
    <row r="3" spans="1:4" s="15" customFormat="1" ht="27.75" customHeight="1">
      <c r="A3" s="35" t="s">
        <v>0</v>
      </c>
      <c r="B3" s="35" t="s">
        <v>1</v>
      </c>
      <c r="C3" s="35" t="s">
        <v>2</v>
      </c>
      <c r="D3" s="35" t="s">
        <v>28</v>
      </c>
    </row>
    <row r="4" spans="1:19" s="15" customFormat="1" ht="41.25" customHeight="1">
      <c r="A4" s="36"/>
      <c r="B4" s="36"/>
      <c r="C4" s="36"/>
      <c r="D4" s="36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4" s="5" customFormat="1" ht="34.5" customHeight="1">
      <c r="A5" s="18">
        <v>1</v>
      </c>
      <c r="B5" s="19" t="s">
        <v>34</v>
      </c>
      <c r="C5" s="20" t="s">
        <v>3</v>
      </c>
      <c r="D5" s="21">
        <v>442240.3920000001</v>
      </c>
    </row>
    <row r="6" spans="1:4" s="4" customFormat="1" ht="24.75" customHeight="1">
      <c r="A6" s="12" t="s">
        <v>25</v>
      </c>
      <c r="B6" s="3" t="s">
        <v>4</v>
      </c>
      <c r="C6" s="3" t="s">
        <v>3</v>
      </c>
      <c r="D6" s="2">
        <v>8020.848</v>
      </c>
    </row>
    <row r="7" spans="1:4" s="5" customFormat="1" ht="24.75" customHeight="1">
      <c r="A7" s="12" t="s">
        <v>26</v>
      </c>
      <c r="B7" s="3" t="s">
        <v>5</v>
      </c>
      <c r="C7" s="3" t="s">
        <v>3</v>
      </c>
      <c r="D7" s="2">
        <v>24335.928</v>
      </c>
    </row>
    <row r="8" spans="1:4" s="5" customFormat="1" ht="24.75" customHeight="1">
      <c r="A8" s="12" t="s">
        <v>35</v>
      </c>
      <c r="B8" s="3" t="s">
        <v>6</v>
      </c>
      <c r="C8" s="3" t="s">
        <v>3</v>
      </c>
      <c r="D8" s="2">
        <v>11848.980000000001</v>
      </c>
    </row>
    <row r="9" spans="1:13" s="5" customFormat="1" ht="24.75" customHeight="1">
      <c r="A9" s="12" t="s">
        <v>36</v>
      </c>
      <c r="B9" s="3" t="s">
        <v>19</v>
      </c>
      <c r="C9" s="3" t="s">
        <v>3</v>
      </c>
      <c r="D9" s="2">
        <v>26594.293920000004</v>
      </c>
      <c r="E9" s="7"/>
      <c r="M9" s="8"/>
    </row>
    <row r="10" spans="1:4" s="5" customFormat="1" ht="24.75" customHeight="1">
      <c r="A10" s="12" t="s">
        <v>37</v>
      </c>
      <c r="B10" s="3" t="s">
        <v>18</v>
      </c>
      <c r="C10" s="3" t="s">
        <v>3</v>
      </c>
      <c r="D10" s="2">
        <v>3882.3599999999997</v>
      </c>
    </row>
    <row r="11" spans="1:4" s="6" customFormat="1" ht="24.75" customHeight="1">
      <c r="A11" s="22" t="s">
        <v>38</v>
      </c>
      <c r="B11" s="3" t="s">
        <v>8</v>
      </c>
      <c r="C11" s="3" t="s">
        <v>3</v>
      </c>
      <c r="D11" s="2">
        <v>23515.668</v>
      </c>
    </row>
    <row r="12" spans="1:4" s="5" customFormat="1" ht="24.75" customHeight="1">
      <c r="A12" s="12" t="s">
        <v>39</v>
      </c>
      <c r="B12" s="3" t="s">
        <v>9</v>
      </c>
      <c r="C12" s="3" t="s">
        <v>3</v>
      </c>
      <c r="D12" s="2">
        <v>58333.44</v>
      </c>
    </row>
    <row r="13" spans="1:5" s="6" customFormat="1" ht="24.75" customHeight="1">
      <c r="A13" s="12" t="s">
        <v>40</v>
      </c>
      <c r="B13" s="3" t="s">
        <v>17</v>
      </c>
      <c r="C13" s="3" t="s">
        <v>3</v>
      </c>
      <c r="D13" s="2">
        <v>146780.5704800001</v>
      </c>
      <c r="E13" s="9"/>
    </row>
    <row r="14" spans="1:4" s="5" customFormat="1" ht="24.75" customHeight="1">
      <c r="A14" s="12" t="s">
        <v>41</v>
      </c>
      <c r="B14" s="3" t="s">
        <v>32</v>
      </c>
      <c r="C14" s="3" t="s">
        <v>3</v>
      </c>
      <c r="D14" s="2">
        <v>18351.18</v>
      </c>
    </row>
    <row r="15" spans="1:4" s="5" customFormat="1" ht="24.75" customHeight="1">
      <c r="A15" s="22" t="s">
        <v>42</v>
      </c>
      <c r="B15" s="3" t="s">
        <v>29</v>
      </c>
      <c r="C15" s="3" t="s">
        <v>3</v>
      </c>
      <c r="D15" s="2">
        <v>290</v>
      </c>
    </row>
    <row r="16" spans="1:4" s="5" customFormat="1" ht="24.75" customHeight="1">
      <c r="A16" s="12" t="s">
        <v>43</v>
      </c>
      <c r="B16" s="3" t="s">
        <v>27</v>
      </c>
      <c r="C16" s="3" t="s">
        <v>3</v>
      </c>
      <c r="D16" s="2">
        <v>36735</v>
      </c>
    </row>
    <row r="17" spans="1:4" s="6" customFormat="1" ht="24.75" customHeight="1">
      <c r="A17" s="12" t="s">
        <v>44</v>
      </c>
      <c r="B17" s="3" t="s">
        <v>10</v>
      </c>
      <c r="C17" s="3" t="s">
        <v>3</v>
      </c>
      <c r="D17" s="2">
        <v>0</v>
      </c>
    </row>
    <row r="18" spans="1:4" s="5" customFormat="1" ht="24.75" customHeight="1">
      <c r="A18" s="23" t="s">
        <v>45</v>
      </c>
      <c r="B18" s="3" t="s">
        <v>11</v>
      </c>
      <c r="C18" s="3" t="s">
        <v>3</v>
      </c>
      <c r="D18" s="2">
        <v>54140.72400000001</v>
      </c>
    </row>
    <row r="19" spans="1:4" s="6" customFormat="1" ht="24.75" customHeight="1">
      <c r="A19" s="12" t="s">
        <v>46</v>
      </c>
      <c r="B19" s="3" t="s">
        <v>20</v>
      </c>
      <c r="C19" s="3" t="s">
        <v>3</v>
      </c>
      <c r="D19" s="2">
        <v>3790.08</v>
      </c>
    </row>
    <row r="20" spans="1:4" s="5" customFormat="1" ht="24.75" customHeight="1">
      <c r="A20" s="12" t="s">
        <v>47</v>
      </c>
      <c r="B20" s="3" t="s">
        <v>30</v>
      </c>
      <c r="C20" s="3" t="s">
        <v>3</v>
      </c>
      <c r="D20" s="2">
        <v>309.29999999999995</v>
      </c>
    </row>
    <row r="21" spans="1:4" s="5" customFormat="1" ht="24.75" customHeight="1">
      <c r="A21" s="12" t="s">
        <v>48</v>
      </c>
      <c r="B21" s="3" t="s">
        <v>24</v>
      </c>
      <c r="C21" s="3" t="s">
        <v>3</v>
      </c>
      <c r="D21" s="2">
        <v>3200</v>
      </c>
    </row>
    <row r="22" spans="1:4" s="5" customFormat="1" ht="24.75" customHeight="1">
      <c r="A22" s="12" t="s">
        <v>49</v>
      </c>
      <c r="B22" s="3" t="s">
        <v>31</v>
      </c>
      <c r="C22" s="3" t="s">
        <v>3</v>
      </c>
      <c r="D22" s="2">
        <v>0</v>
      </c>
    </row>
    <row r="23" spans="1:4" s="6" customFormat="1" ht="24.75" customHeight="1">
      <c r="A23" s="12" t="s">
        <v>50</v>
      </c>
      <c r="B23" s="11" t="s">
        <v>12</v>
      </c>
      <c r="C23" s="3" t="s">
        <v>3</v>
      </c>
      <c r="D23" s="1">
        <v>22112.019600000007</v>
      </c>
    </row>
    <row r="24" spans="1:4" s="5" customFormat="1" ht="27.75" customHeight="1">
      <c r="A24" s="26">
        <v>2</v>
      </c>
      <c r="B24" s="25" t="s">
        <v>33</v>
      </c>
      <c r="C24" s="32" t="s">
        <v>3</v>
      </c>
      <c r="D24" s="33">
        <v>442240.3920000001</v>
      </c>
    </row>
  </sheetData>
  <sheetProtection/>
  <mergeCells count="6">
    <mergeCell ref="A1:D1"/>
    <mergeCell ref="A3:A4"/>
    <mergeCell ref="B3:B4"/>
    <mergeCell ref="A2:C2"/>
    <mergeCell ref="D3:D4"/>
    <mergeCell ref="C3:C4"/>
  </mergeCells>
  <printOptions/>
  <pageMargins left="0.75" right="0.75" top="1" bottom="1" header="0.5" footer="0.5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2019-01-29T12:38:47Z</cp:lastPrinted>
  <dcterms:created xsi:type="dcterms:W3CDTF">1996-10-08T23:32:33Z</dcterms:created>
  <dcterms:modified xsi:type="dcterms:W3CDTF">2020-02-02T08:13:06Z</dcterms:modified>
  <cp:category/>
  <cp:version/>
  <cp:contentType/>
  <cp:contentStatus/>
</cp:coreProperties>
</file>